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E3F7BCC-1D30-4D0C-AA96-EFD81328848C}" xr6:coauthVersionLast="47" xr6:coauthVersionMax="47" xr10:uidLastSave="{00000000-0000-0000-0000-000000000000}"/>
  <bookViews>
    <workbookView xWindow="-2280" yWindow="-14730" windowWidth="28800" windowHeight="11295" activeTab="1" xr2:uid="{00000000-000D-0000-FFFF-FFFF00000000}"/>
  </bookViews>
  <sheets>
    <sheet name="By Region Level" sheetId="10" r:id="rId1"/>
    <sheet name="By Department Level" sheetId="19" r:id="rId2"/>
  </sheets>
  <definedNames>
    <definedName name="_xlnm.Database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0" l="1"/>
  <c r="E25" i="10"/>
  <c r="C25" i="10"/>
  <c r="B25" i="10"/>
</calcChain>
</file>

<file path=xl/sharedStrings.xml><?xml version="1.0" encoding="utf-8"?>
<sst xmlns="http://schemas.openxmlformats.org/spreadsheetml/2006/main" count="167" uniqueCount="104">
  <si>
    <t>Total</t>
  </si>
  <si>
    <t>Analysis: United Nations Satellite Centre (UNOSAT)</t>
  </si>
  <si>
    <t>Population data: WorldPop unconstrained [2020]</t>
  </si>
  <si>
    <t>-</t>
  </si>
  <si>
    <t>Health facility: HDX</t>
  </si>
  <si>
    <t>Region</t>
  </si>
  <si>
    <t>Population in cloud free areas [14-18 October 2022]</t>
  </si>
  <si>
    <t>Population potentially exposed to maximum flood water extent [14-18 October 2022]</t>
  </si>
  <si>
    <t>Batha Ouest</t>
  </si>
  <si>
    <t>Batha</t>
  </si>
  <si>
    <t>Batha Est</t>
  </si>
  <si>
    <t>Fitri</t>
  </si>
  <si>
    <t>Borkou</t>
  </si>
  <si>
    <t>Baguirmi</t>
  </si>
  <si>
    <t>Chari-Baguirmi</t>
  </si>
  <si>
    <t>Chari</t>
  </si>
  <si>
    <t>Loug-Chari</t>
  </si>
  <si>
    <t>Guéra</t>
  </si>
  <si>
    <t>Abtouyour</t>
  </si>
  <si>
    <t>Barh-Signaka</t>
  </si>
  <si>
    <t>Mangalmé</t>
  </si>
  <si>
    <t>Dagana</t>
  </si>
  <si>
    <t>Hadjer-Lamis</t>
  </si>
  <si>
    <t>Dababa</t>
  </si>
  <si>
    <t>Haraze-Al-Biar</t>
  </si>
  <si>
    <t>Kanem</t>
  </si>
  <si>
    <t>Nord Kanem</t>
  </si>
  <si>
    <t>Wadi Bissam</t>
  </si>
  <si>
    <t>Mamdi</t>
  </si>
  <si>
    <t>Lac</t>
  </si>
  <si>
    <t>Wayi</t>
  </si>
  <si>
    <t>Lac Wey</t>
  </si>
  <si>
    <t>Logone Occidental</t>
  </si>
  <si>
    <t>Dodjé</t>
  </si>
  <si>
    <t>Guéni</t>
  </si>
  <si>
    <t>Ngourkosso</t>
  </si>
  <si>
    <t>La Pendé</t>
  </si>
  <si>
    <t>Logone Oriental</t>
  </si>
  <si>
    <t>Kouh Est</t>
  </si>
  <si>
    <t>Kouh Ouest</t>
  </si>
  <si>
    <t>La Nya</t>
  </si>
  <si>
    <t>La Nya Pendé</t>
  </si>
  <si>
    <t>Monts de Lam</t>
  </si>
  <si>
    <t>Mandoul Oriental</t>
  </si>
  <si>
    <t>Mandoul</t>
  </si>
  <si>
    <t>Barh-Sara</t>
  </si>
  <si>
    <t>Mandoul Occidental</t>
  </si>
  <si>
    <t>Mayo-Boneye</t>
  </si>
  <si>
    <t>Mayo-Kebbi Est</t>
  </si>
  <si>
    <t>Kabbia</t>
  </si>
  <si>
    <t>Mayo-Lemié</t>
  </si>
  <si>
    <t>Mont Illi</t>
  </si>
  <si>
    <t>Lac Léré</t>
  </si>
  <si>
    <t>Mayo-Kebbi Ouest</t>
  </si>
  <si>
    <t>Mayo-Binder</t>
  </si>
  <si>
    <t>Grande Sido</t>
  </si>
  <si>
    <t>Moyen-Chari</t>
  </si>
  <si>
    <t>Lac Iro</t>
  </si>
  <si>
    <t>Ouara</t>
  </si>
  <si>
    <t>Ouaddaï</t>
  </si>
  <si>
    <t>Abdi</t>
  </si>
  <si>
    <t>Assoungha</t>
  </si>
  <si>
    <t>Bahr-Azoum</t>
  </si>
  <si>
    <t>Salamat</t>
  </si>
  <si>
    <t>Aboudéia</t>
  </si>
  <si>
    <t>Haraze-Mangueigne</t>
  </si>
  <si>
    <t>Tandjilé Est</t>
  </si>
  <si>
    <t>Tandjilé</t>
  </si>
  <si>
    <t>Biltine</t>
  </si>
  <si>
    <t>Wadi Fira</t>
  </si>
  <si>
    <t>Dar-Tama</t>
  </si>
  <si>
    <t>Kobé</t>
  </si>
  <si>
    <t>N'Djaména</t>
  </si>
  <si>
    <t>N'Djamena</t>
  </si>
  <si>
    <t>Barh-El-Gazel Sud</t>
  </si>
  <si>
    <t>Barh-El-Gazel</t>
  </si>
  <si>
    <t>Barh-El-Gazel Ouest</t>
  </si>
  <si>
    <t>Am-Djarass</t>
  </si>
  <si>
    <t>Ennedi Est</t>
  </si>
  <si>
    <t>Wadi Hawar</t>
  </si>
  <si>
    <t>Kimiti</t>
  </si>
  <si>
    <t>Sila</t>
  </si>
  <si>
    <t>Djourf Al Ahmar</t>
  </si>
  <si>
    <t>Tibesti Est</t>
  </si>
  <si>
    <t>Tibesti</t>
  </si>
  <si>
    <t>Tibesti Ouest</t>
  </si>
  <si>
    <t>Fada</t>
  </si>
  <si>
    <t>Ennedi Ouest</t>
  </si>
  <si>
    <t>Mourtcha</t>
  </si>
  <si>
    <t>Bahr-Köh</t>
  </si>
  <si>
    <t>Tandjile Ouest</t>
  </si>
  <si>
    <t>Tandjilé Centre</t>
  </si>
  <si>
    <t>Borkou Yala</t>
  </si>
  <si>
    <t>Barh-El-Gazel Nord</t>
  </si>
  <si>
    <t>Mégri</t>
  </si>
  <si>
    <t>Mayo-Dallah</t>
  </si>
  <si>
    <t>Fouli</t>
  </si>
  <si>
    <t>Kaya</t>
  </si>
  <si>
    <r>
      <t xml:space="preserve">Satellite data:  </t>
    </r>
    <r>
      <rPr>
        <sz val="11"/>
        <rFont val="Arial"/>
        <family val="2"/>
      </rPr>
      <t>NOAA-20/VIIRS acquired between 14 to 18 October 2022</t>
    </r>
  </si>
  <si>
    <r>
      <t>Cloud free analyzed Area [14-18 October 2022] Km</t>
    </r>
    <r>
      <rPr>
        <b/>
        <vertAlign val="superscript"/>
        <sz val="11"/>
        <color theme="1"/>
        <rFont val="Arial Narrow"/>
        <family val="2"/>
      </rPr>
      <t>2</t>
    </r>
  </si>
  <si>
    <r>
      <t>Maximum flood water extent [14-18 October 2022] Km</t>
    </r>
    <r>
      <rPr>
        <b/>
        <vertAlign val="superscript"/>
        <sz val="11"/>
        <color theme="1"/>
        <rFont val="Arial Narrow"/>
        <family val="2"/>
      </rPr>
      <t>2</t>
    </r>
  </si>
  <si>
    <t>Boundary data: OCHA Chad</t>
  </si>
  <si>
    <r>
      <t xml:space="preserve">Satellite data:  </t>
    </r>
    <r>
      <rPr>
        <sz val="11"/>
        <rFont val="Arial Narrow"/>
        <family val="2"/>
      </rPr>
      <t>NOAA-20/VIIRS acquired between 14 to 18 October 2022</t>
    </r>
  </si>
  <si>
    <t>Region/Department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</si>
</sst>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indent="1"/>
    </xf>
    <xf numFmtId="164" fontId="22" fillId="0" borderId="10" xfId="42" applyNumberFormat="1" applyFont="1" applyBorder="1" applyAlignment="1">
      <alignment horizontal="left"/>
    </xf>
    <xf numFmtId="164" fontId="22" fillId="0" borderId="10" xfId="42" applyNumberFormat="1" applyFont="1" applyBorder="1" applyAlignment="1">
      <alignment horizontal="right"/>
    </xf>
    <xf numFmtId="3" fontId="23" fillId="34" borderId="10" xfId="0" applyNumberFormat="1" applyFont="1" applyFill="1" applyBorder="1" applyAlignment="1">
      <alignment horizontal="right" vertical="center"/>
    </xf>
    <xf numFmtId="0" fontId="23" fillId="34" borderId="10" xfId="0" applyFont="1" applyFill="1" applyBorder="1" applyAlignment="1">
      <alignment horizontal="center" vertical="center"/>
    </xf>
    <xf numFmtId="0" fontId="22" fillId="0" borderId="0" xfId="0" applyFont="1"/>
    <xf numFmtId="0" fontId="24" fillId="34" borderId="10" xfId="0" applyFont="1" applyFill="1" applyBorder="1" applyAlignment="1">
      <alignment horizontal="center" vertical="center"/>
    </xf>
    <xf numFmtId="3" fontId="24" fillId="34" borderId="10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164" fontId="20" fillId="0" borderId="10" xfId="0" applyNumberFormat="1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164" fontId="22" fillId="0" borderId="10" xfId="0" applyNumberFormat="1" applyFont="1" applyBorder="1" applyAlignment="1">
      <alignment vertical="center"/>
    </xf>
    <xf numFmtId="0" fontId="18" fillId="35" borderId="0" xfId="0" applyFont="1" applyFill="1" applyAlignment="1">
      <alignment horizontal="left" vertical="center" indent="1"/>
    </xf>
    <xf numFmtId="0" fontId="22" fillId="35" borderId="11" xfId="0" applyFont="1" applyFill="1" applyBorder="1" applyAlignment="1">
      <alignment horizontal="left" vertical="center" indent="1"/>
    </xf>
    <xf numFmtId="0" fontId="22" fillId="35" borderId="0" xfId="0" applyFont="1" applyFill="1" applyAlignment="1">
      <alignment horizontal="left" vertical="center" indent="1"/>
    </xf>
    <xf numFmtId="164" fontId="20" fillId="0" borderId="10" xfId="0" applyNumberFormat="1" applyFont="1" applyBorder="1" applyAlignment="1">
      <alignment horizontal="righ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FF4D-53D5-41F5-89D9-F67769EC51F1}">
  <dimension ref="A1:E30"/>
  <sheetViews>
    <sheetView topLeftCell="A24" zoomScale="85" zoomScaleNormal="85" workbookViewId="0">
      <selection activeCell="G8" sqref="G8"/>
    </sheetView>
  </sheetViews>
  <sheetFormatPr defaultRowHeight="15" x14ac:dyDescent="0.25"/>
  <cols>
    <col min="1" max="1" width="25.85546875" customWidth="1"/>
    <col min="2" max="2" width="18.5703125" customWidth="1"/>
    <col min="3" max="3" width="20.7109375" customWidth="1"/>
    <col min="4" max="4" width="19" customWidth="1"/>
    <col min="5" max="5" width="20.85546875" customWidth="1"/>
    <col min="6" max="6" width="21.85546875" customWidth="1"/>
  </cols>
  <sheetData>
    <row r="1" spans="1:5" ht="85.5" customHeight="1" x14ac:dyDescent="0.25">
      <c r="A1" s="1" t="s">
        <v>5</v>
      </c>
      <c r="B1" s="1" t="s">
        <v>99</v>
      </c>
      <c r="C1" s="1" t="s">
        <v>6</v>
      </c>
      <c r="D1" s="1" t="s">
        <v>100</v>
      </c>
      <c r="E1" s="1" t="s">
        <v>7</v>
      </c>
    </row>
    <row r="2" spans="1:5" ht="16.5" x14ac:dyDescent="0.3">
      <c r="A2" s="2" t="s">
        <v>75</v>
      </c>
      <c r="B2" s="3">
        <v>50337.619999999995</v>
      </c>
      <c r="C2" s="4">
        <v>430134.27797300002</v>
      </c>
      <c r="D2" s="4">
        <v>31.983207</v>
      </c>
      <c r="E2" s="4">
        <v>618.55944999999997</v>
      </c>
    </row>
    <row r="3" spans="1:5" ht="16.5" x14ac:dyDescent="0.3">
      <c r="A3" s="2" t="s">
        <v>9</v>
      </c>
      <c r="B3" s="3">
        <v>91383.4</v>
      </c>
      <c r="C3" s="4">
        <v>701868.47921999998</v>
      </c>
      <c r="D3" s="4">
        <v>1711.6065700000001</v>
      </c>
      <c r="E3" s="4">
        <v>29809.623261000001</v>
      </c>
    </row>
    <row r="4" spans="1:5" ht="16.5" x14ac:dyDescent="0.3">
      <c r="A4" s="2" t="s">
        <v>12</v>
      </c>
      <c r="B4" s="3">
        <v>149534</v>
      </c>
      <c r="C4" s="4">
        <v>237099.17385399999</v>
      </c>
      <c r="D4" s="4" t="s">
        <v>3</v>
      </c>
      <c r="E4" s="4" t="s">
        <v>3</v>
      </c>
    </row>
    <row r="5" spans="1:5" ht="16.5" x14ac:dyDescent="0.3">
      <c r="A5" s="2" t="s">
        <v>14</v>
      </c>
      <c r="B5" s="3">
        <v>46874.7</v>
      </c>
      <c r="C5" s="4">
        <v>801027.830693</v>
      </c>
      <c r="D5" s="4">
        <v>3042.86</v>
      </c>
      <c r="E5" s="4">
        <v>113614.55595000001</v>
      </c>
    </row>
    <row r="6" spans="1:5" ht="16.5" x14ac:dyDescent="0.3">
      <c r="A6" s="2" t="s">
        <v>78</v>
      </c>
      <c r="B6" s="3">
        <v>78242.900000000009</v>
      </c>
      <c r="C6" s="4">
        <v>304274.690504</v>
      </c>
      <c r="D6" s="4">
        <v>25.095800000000001</v>
      </c>
      <c r="E6" s="4">
        <v>558.27394200000003</v>
      </c>
    </row>
    <row r="7" spans="1:5" ht="16.5" x14ac:dyDescent="0.3">
      <c r="A7" s="2" t="s">
        <v>87</v>
      </c>
      <c r="B7" s="3">
        <v>119120.90000000001</v>
      </c>
      <c r="C7" s="4">
        <v>114824.980579</v>
      </c>
      <c r="D7" s="4">
        <v>25.095800000000001</v>
      </c>
      <c r="E7" s="4">
        <v>558.27394200000003</v>
      </c>
    </row>
    <row r="8" spans="1:5" ht="16.5" x14ac:dyDescent="0.3">
      <c r="A8" s="2" t="s">
        <v>17</v>
      </c>
      <c r="B8" s="3">
        <v>61228.7</v>
      </c>
      <c r="C8" s="4">
        <v>793194.45696599991</v>
      </c>
      <c r="D8" s="4">
        <v>6.4793599999999998</v>
      </c>
      <c r="E8" s="4">
        <v>29.174177999999998</v>
      </c>
    </row>
    <row r="9" spans="1:5" ht="16.5" x14ac:dyDescent="0.3">
      <c r="A9" s="2" t="s">
        <v>22</v>
      </c>
      <c r="B9" s="3">
        <v>28829.59</v>
      </c>
      <c r="C9" s="4">
        <v>701929.71239999996</v>
      </c>
      <c r="D9" s="4">
        <v>540.90499999999997</v>
      </c>
      <c r="E9" s="4">
        <v>4122.7822230000002</v>
      </c>
    </row>
    <row r="10" spans="1:5" ht="16.5" x14ac:dyDescent="0.3">
      <c r="A10" s="2" t="s">
        <v>25</v>
      </c>
      <c r="B10" s="3">
        <v>72413.7</v>
      </c>
      <c r="C10" s="4">
        <v>551467.07946000004</v>
      </c>
      <c r="D10" s="4">
        <v>700.44200000000001</v>
      </c>
      <c r="E10" s="4">
        <v>34265.476418999999</v>
      </c>
    </row>
    <row r="11" spans="1:5" ht="16.5" x14ac:dyDescent="0.3">
      <c r="A11" s="2" t="s">
        <v>29</v>
      </c>
      <c r="B11" s="3">
        <v>21609.120000000003</v>
      </c>
      <c r="C11" s="4">
        <v>707689.13773099997</v>
      </c>
      <c r="D11" s="4">
        <v>2547.893</v>
      </c>
      <c r="E11" s="4">
        <v>66187.505884999991</v>
      </c>
    </row>
    <row r="12" spans="1:5" ht="16.5" x14ac:dyDescent="0.3">
      <c r="A12" s="2" t="s">
        <v>32</v>
      </c>
      <c r="B12" s="3">
        <v>8811.15</v>
      </c>
      <c r="C12" s="4">
        <v>838327.45139299997</v>
      </c>
      <c r="D12" s="4">
        <v>262.82119999999998</v>
      </c>
      <c r="E12" s="4">
        <v>34233.204994</v>
      </c>
    </row>
    <row r="13" spans="1:5" ht="16.5" x14ac:dyDescent="0.3">
      <c r="A13" s="2" t="s">
        <v>37</v>
      </c>
      <c r="B13" s="3">
        <v>23530.560000000005</v>
      </c>
      <c r="C13" s="4">
        <v>1254575.8412929999</v>
      </c>
      <c r="D13" s="4">
        <v>1063.5106000000001</v>
      </c>
      <c r="E13" s="4">
        <v>131185.03003200001</v>
      </c>
    </row>
    <row r="14" spans="1:5" ht="16.5" x14ac:dyDescent="0.3">
      <c r="A14" s="2" t="s">
        <v>44</v>
      </c>
      <c r="B14" s="3">
        <v>17459.34</v>
      </c>
      <c r="C14" s="4">
        <v>879272.48090099997</v>
      </c>
      <c r="D14" s="4">
        <v>677.85410000000002</v>
      </c>
      <c r="E14" s="4">
        <v>42714.577696</v>
      </c>
    </row>
    <row r="15" spans="1:5" ht="16.5" x14ac:dyDescent="0.3">
      <c r="A15" s="2" t="s">
        <v>48</v>
      </c>
      <c r="B15" s="3">
        <v>18100.61</v>
      </c>
      <c r="C15" s="4">
        <v>1080678.141843</v>
      </c>
      <c r="D15" s="4">
        <v>5239.6149999999998</v>
      </c>
      <c r="E15" s="4">
        <v>348387.040561</v>
      </c>
    </row>
    <row r="16" spans="1:5" ht="16.5" x14ac:dyDescent="0.3">
      <c r="A16" s="2" t="s">
        <v>53</v>
      </c>
      <c r="B16" s="3">
        <v>12383.24</v>
      </c>
      <c r="C16" s="4">
        <v>765378.58275200007</v>
      </c>
      <c r="D16" s="4">
        <v>146.13990999999999</v>
      </c>
      <c r="E16" s="4">
        <v>21476.388862000003</v>
      </c>
    </row>
    <row r="17" spans="1:5" ht="16.5" x14ac:dyDescent="0.3">
      <c r="A17" s="2" t="s">
        <v>56</v>
      </c>
      <c r="B17" s="3">
        <v>40509.47</v>
      </c>
      <c r="C17" s="4">
        <v>813388.82478999998</v>
      </c>
      <c r="D17" s="4">
        <v>3529.5036</v>
      </c>
      <c r="E17" s="4">
        <v>86130.830415000004</v>
      </c>
    </row>
    <row r="18" spans="1:5" ht="16.5" x14ac:dyDescent="0.3">
      <c r="A18" s="2" t="s">
        <v>73</v>
      </c>
      <c r="B18" s="3">
        <v>424.54</v>
      </c>
      <c r="C18" s="4">
        <v>1423996.69383</v>
      </c>
      <c r="D18" s="4">
        <v>78.639300000000006</v>
      </c>
      <c r="E18" s="4">
        <v>285659.37015899998</v>
      </c>
    </row>
    <row r="19" spans="1:5" ht="16.5" x14ac:dyDescent="0.3">
      <c r="A19" s="2" t="s">
        <v>59</v>
      </c>
      <c r="B19" s="3">
        <v>30050.92</v>
      </c>
      <c r="C19" s="4">
        <v>1173789.4760479999</v>
      </c>
      <c r="D19" s="4">
        <v>3.0226799999999998</v>
      </c>
      <c r="E19" s="4">
        <v>225.12032400000001</v>
      </c>
    </row>
    <row r="20" spans="1:5" ht="16.5" x14ac:dyDescent="0.3">
      <c r="A20" s="2" t="s">
        <v>63</v>
      </c>
      <c r="B20" s="3">
        <v>68533.100000000006</v>
      </c>
      <c r="C20" s="4">
        <v>424433.972725</v>
      </c>
      <c r="D20" s="4">
        <v>1575.4343000000001</v>
      </c>
      <c r="E20" s="4">
        <v>13743.381257999999</v>
      </c>
    </row>
    <row r="21" spans="1:5" ht="16.5" x14ac:dyDescent="0.3">
      <c r="A21" s="2" t="s">
        <v>81</v>
      </c>
      <c r="B21" s="3">
        <v>36139.699999999997</v>
      </c>
      <c r="C21" s="4">
        <v>629712.17498000001</v>
      </c>
      <c r="D21" s="4">
        <v>88.044700000000006</v>
      </c>
      <c r="E21" s="4">
        <v>4108.681861</v>
      </c>
    </row>
    <row r="22" spans="1:5" ht="16.5" x14ac:dyDescent="0.3">
      <c r="A22" s="2" t="s">
        <v>67</v>
      </c>
      <c r="B22" s="3">
        <v>17527.190000000002</v>
      </c>
      <c r="C22" s="4">
        <v>847299.68713700003</v>
      </c>
      <c r="D22" s="4">
        <v>2926.9470000000001</v>
      </c>
      <c r="E22" s="4">
        <v>221254.00426700001</v>
      </c>
    </row>
    <row r="23" spans="1:5" ht="16.5" x14ac:dyDescent="0.3">
      <c r="A23" s="2" t="s">
        <v>84</v>
      </c>
      <c r="B23" s="3">
        <v>200836.3</v>
      </c>
      <c r="C23" s="4">
        <v>61017.070366</v>
      </c>
      <c r="D23" s="4">
        <v>57.276200000000003</v>
      </c>
      <c r="E23" s="4">
        <v>17.564053000000001</v>
      </c>
    </row>
    <row r="24" spans="1:5" ht="16.5" x14ac:dyDescent="0.3">
      <c r="A24" s="2" t="s">
        <v>69</v>
      </c>
      <c r="B24" s="3">
        <v>52196.53</v>
      </c>
      <c r="C24" s="4">
        <v>1014382.9189200001</v>
      </c>
      <c r="D24" s="4">
        <v>12.693739999999998</v>
      </c>
      <c r="E24" s="4">
        <v>334.07466299999999</v>
      </c>
    </row>
    <row r="25" spans="1:5" ht="15.75" x14ac:dyDescent="0.25">
      <c r="A25" s="6" t="s">
        <v>0</v>
      </c>
      <c r="B25" s="5">
        <f>SUM(B2:B24)</f>
        <v>1246077.28</v>
      </c>
      <c r="C25" s="5">
        <f>SUM(C2:C24)</f>
        <v>16549763.136358</v>
      </c>
      <c r="D25" s="5">
        <f>SUM(D2:D24)</f>
        <v>24293.863066999995</v>
      </c>
      <c r="E25" s="5">
        <f>SUM(E2:E24)</f>
        <v>1439233.4943949997</v>
      </c>
    </row>
    <row r="26" spans="1:5" ht="16.5" x14ac:dyDescent="0.25">
      <c r="A26" s="15" t="s">
        <v>2</v>
      </c>
      <c r="B26" s="15"/>
      <c r="C26" s="15"/>
      <c r="D26" s="15"/>
      <c r="E26" s="15"/>
    </row>
    <row r="27" spans="1:5" x14ac:dyDescent="0.25">
      <c r="A27" s="14" t="s">
        <v>101</v>
      </c>
      <c r="B27" s="14"/>
      <c r="C27" s="14"/>
      <c r="D27" s="14"/>
      <c r="E27" s="14"/>
    </row>
    <row r="28" spans="1:5" x14ac:dyDescent="0.25">
      <c r="A28" s="14" t="s">
        <v>98</v>
      </c>
      <c r="B28" s="14"/>
      <c r="C28" s="14"/>
      <c r="D28" s="14"/>
      <c r="E28" s="14"/>
    </row>
    <row r="29" spans="1:5" x14ac:dyDescent="0.25">
      <c r="A29" s="14" t="s">
        <v>4</v>
      </c>
      <c r="B29" s="14"/>
      <c r="C29" s="14"/>
      <c r="D29" s="14"/>
      <c r="E29" s="14"/>
    </row>
    <row r="30" spans="1:5" x14ac:dyDescent="0.25">
      <c r="A30" s="14" t="s">
        <v>1</v>
      </c>
      <c r="B30" s="14"/>
      <c r="C30" s="14"/>
      <c r="D30" s="14"/>
      <c r="E30" s="14"/>
    </row>
  </sheetData>
  <mergeCells count="5">
    <mergeCell ref="A27:E27"/>
    <mergeCell ref="A26:E26"/>
    <mergeCell ref="A28:E28"/>
    <mergeCell ref="A29:E29"/>
    <mergeCell ref="A30:E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AC04-318F-4E33-A330-AF6FE45DE1E9}">
  <dimension ref="A1:H100"/>
  <sheetViews>
    <sheetView tabSelected="1" zoomScale="70" zoomScaleNormal="70" workbookViewId="0">
      <selection activeCell="S6" sqref="S6"/>
    </sheetView>
  </sheetViews>
  <sheetFormatPr defaultRowHeight="16.5" x14ac:dyDescent="0.3"/>
  <cols>
    <col min="1" max="1" width="28.5703125" customWidth="1"/>
    <col min="2" max="2" width="19.85546875" style="7" customWidth="1"/>
    <col min="3" max="3" width="22" customWidth="1"/>
    <col min="4" max="4" width="21.42578125" customWidth="1"/>
    <col min="5" max="5" width="21.7109375" customWidth="1"/>
  </cols>
  <sheetData>
    <row r="1" spans="1:8" ht="101.25" customHeight="1" x14ac:dyDescent="0.25">
      <c r="A1" s="1" t="s">
        <v>103</v>
      </c>
      <c r="B1" s="1" t="s">
        <v>99</v>
      </c>
      <c r="C1" s="1" t="s">
        <v>6</v>
      </c>
      <c r="D1" s="1" t="s">
        <v>100</v>
      </c>
      <c r="E1" s="1" t="s">
        <v>7</v>
      </c>
    </row>
    <row r="2" spans="1:8" ht="21.95" customHeight="1" x14ac:dyDescent="0.25">
      <c r="A2" s="10" t="s">
        <v>75</v>
      </c>
      <c r="B2" s="11">
        <v>50337.62</v>
      </c>
      <c r="C2" s="11">
        <v>430134.27797300002</v>
      </c>
      <c r="D2" s="11">
        <v>31.983207</v>
      </c>
      <c r="E2" s="11">
        <v>618.55944999999997</v>
      </c>
    </row>
    <row r="3" spans="1:8" ht="21.95" customHeight="1" x14ac:dyDescent="0.25">
      <c r="A3" s="12" t="s">
        <v>93</v>
      </c>
      <c r="B3" s="13">
        <v>35565.1</v>
      </c>
      <c r="C3" s="13">
        <v>103401.71361999999</v>
      </c>
      <c r="D3" s="13">
        <v>0.54365699999999995</v>
      </c>
      <c r="E3" s="13">
        <v>4.1310840000000004</v>
      </c>
    </row>
    <row r="4" spans="1:8" ht="21.95" customHeight="1" x14ac:dyDescent="0.25">
      <c r="A4" s="12" t="s">
        <v>76</v>
      </c>
      <c r="B4" s="13">
        <v>4739.62</v>
      </c>
      <c r="C4" s="13">
        <v>164299.489952</v>
      </c>
      <c r="D4" s="13">
        <v>1.49735</v>
      </c>
      <c r="E4" s="13">
        <v>97.167907999999997</v>
      </c>
    </row>
    <row r="5" spans="1:8" ht="21.95" customHeight="1" x14ac:dyDescent="0.25">
      <c r="A5" s="12" t="s">
        <v>74</v>
      </c>
      <c r="B5" s="13">
        <v>10032.9</v>
      </c>
      <c r="C5" s="13">
        <v>162433.07440099999</v>
      </c>
      <c r="D5" s="13">
        <v>29.9422</v>
      </c>
      <c r="E5" s="13">
        <v>517.26045799999997</v>
      </c>
    </row>
    <row r="6" spans="1:8" ht="21.95" customHeight="1" x14ac:dyDescent="0.25">
      <c r="A6" s="10" t="s">
        <v>9</v>
      </c>
      <c r="B6" s="11">
        <v>91383.4</v>
      </c>
      <c r="C6" s="11">
        <v>701868.47921999998</v>
      </c>
      <c r="D6" s="11">
        <v>1711.6065700000001</v>
      </c>
      <c r="E6" s="11">
        <v>29809.623261000001</v>
      </c>
    </row>
    <row r="7" spans="1:8" ht="21.95" customHeight="1" x14ac:dyDescent="0.25">
      <c r="A7" s="12" t="s">
        <v>10</v>
      </c>
      <c r="B7" s="13">
        <v>30716.9</v>
      </c>
      <c r="C7" s="13">
        <v>264677.35354699998</v>
      </c>
      <c r="D7" s="13">
        <v>42.619100000000003</v>
      </c>
      <c r="E7" s="13">
        <v>935.15187800000001</v>
      </c>
    </row>
    <row r="8" spans="1:8" ht="21.95" customHeight="1" x14ac:dyDescent="0.25">
      <c r="A8" s="12" t="s">
        <v>8</v>
      </c>
      <c r="B8" s="13">
        <v>48957.1</v>
      </c>
      <c r="C8" s="13">
        <v>278443.57676700002</v>
      </c>
      <c r="D8" s="13">
        <v>4.2874699999999999</v>
      </c>
      <c r="E8" s="13">
        <v>74.630251999999999</v>
      </c>
    </row>
    <row r="9" spans="1:8" ht="21.95" customHeight="1" x14ac:dyDescent="0.25">
      <c r="A9" s="12" t="s">
        <v>11</v>
      </c>
      <c r="B9" s="13">
        <v>11709.4</v>
      </c>
      <c r="C9" s="13">
        <v>158747.54890600001</v>
      </c>
      <c r="D9" s="13">
        <v>1664.7</v>
      </c>
      <c r="E9" s="13">
        <v>28799.841131000001</v>
      </c>
    </row>
    <row r="10" spans="1:8" ht="21.95" customHeight="1" x14ac:dyDescent="0.3">
      <c r="A10" s="10" t="s">
        <v>12</v>
      </c>
      <c r="B10" s="11">
        <v>149534</v>
      </c>
      <c r="C10" s="11">
        <v>237099.17385399999</v>
      </c>
      <c r="D10" s="17" t="s">
        <v>3</v>
      </c>
      <c r="E10" s="17" t="s">
        <v>3</v>
      </c>
      <c r="H10" s="4">
        <v>701929.71239999996</v>
      </c>
    </row>
    <row r="11" spans="1:8" ht="21.95" customHeight="1" x14ac:dyDescent="0.25">
      <c r="A11" s="12" t="s">
        <v>12</v>
      </c>
      <c r="B11" s="13">
        <v>72721.2</v>
      </c>
      <c r="C11" s="13">
        <v>174392.97029900001</v>
      </c>
      <c r="D11" s="17" t="s">
        <v>3</v>
      </c>
      <c r="E11" s="17" t="s">
        <v>3</v>
      </c>
    </row>
    <row r="12" spans="1:8" ht="21.95" customHeight="1" x14ac:dyDescent="0.25">
      <c r="A12" s="12" t="s">
        <v>92</v>
      </c>
      <c r="B12" s="13">
        <v>76812.800000000003</v>
      </c>
      <c r="C12" s="13">
        <v>62706.203555</v>
      </c>
      <c r="D12" s="17" t="s">
        <v>3</v>
      </c>
      <c r="E12" s="17" t="s">
        <v>3</v>
      </c>
    </row>
    <row r="13" spans="1:8" ht="21.95" customHeight="1" x14ac:dyDescent="0.25">
      <c r="A13" s="10" t="s">
        <v>14</v>
      </c>
      <c r="B13" s="11">
        <v>46874.7</v>
      </c>
      <c r="C13" s="11">
        <v>801027.830693</v>
      </c>
      <c r="D13" s="11">
        <v>3042.86</v>
      </c>
      <c r="E13" s="11">
        <v>113614.55595000001</v>
      </c>
    </row>
    <row r="14" spans="1:8" ht="21.95" customHeight="1" x14ac:dyDescent="0.25">
      <c r="A14" s="12" t="s">
        <v>13</v>
      </c>
      <c r="B14" s="13">
        <v>27144.3</v>
      </c>
      <c r="C14" s="13">
        <v>287445.72266500001</v>
      </c>
      <c r="D14" s="13">
        <v>502.95</v>
      </c>
      <c r="E14" s="13">
        <v>11947.620523</v>
      </c>
    </row>
    <row r="15" spans="1:8" ht="21.95" customHeight="1" x14ac:dyDescent="0.25">
      <c r="A15" s="12" t="s">
        <v>15</v>
      </c>
      <c r="B15" s="13">
        <v>4392.8999999999996</v>
      </c>
      <c r="C15" s="13">
        <v>244960.85825200001</v>
      </c>
      <c r="D15" s="13">
        <v>1502.41</v>
      </c>
      <c r="E15" s="13">
        <v>75022.017624</v>
      </c>
    </row>
    <row r="16" spans="1:8" ht="21.95" customHeight="1" x14ac:dyDescent="0.25">
      <c r="A16" s="12" t="s">
        <v>16</v>
      </c>
      <c r="B16" s="13">
        <v>15337.5</v>
      </c>
      <c r="C16" s="13">
        <v>268621.24977599998</v>
      </c>
      <c r="D16" s="13">
        <v>1037.5</v>
      </c>
      <c r="E16" s="13">
        <v>26644.917803</v>
      </c>
    </row>
    <row r="17" spans="1:5" ht="21.95" customHeight="1" x14ac:dyDescent="0.25">
      <c r="A17" s="10" t="s">
        <v>78</v>
      </c>
      <c r="B17" s="11">
        <v>78242.900000000009</v>
      </c>
      <c r="C17" s="11">
        <v>304274.690504</v>
      </c>
      <c r="D17" s="11">
        <v>25.095800000000001</v>
      </c>
      <c r="E17" s="11">
        <v>558.27394200000003</v>
      </c>
    </row>
    <row r="18" spans="1:5" ht="21.95" customHeight="1" x14ac:dyDescent="0.25">
      <c r="A18" s="12" t="s">
        <v>77</v>
      </c>
      <c r="B18" s="13">
        <v>67335.3</v>
      </c>
      <c r="C18" s="13">
        <v>199909.12661199999</v>
      </c>
      <c r="D18" s="17" t="s">
        <v>3</v>
      </c>
      <c r="E18" s="13"/>
    </row>
    <row r="19" spans="1:5" ht="21.95" customHeight="1" x14ac:dyDescent="0.25">
      <c r="A19" s="12" t="s">
        <v>79</v>
      </c>
      <c r="B19" s="13">
        <v>10907.6</v>
      </c>
      <c r="C19" s="13">
        <v>104365.56389200001</v>
      </c>
      <c r="D19" s="13">
        <v>25.095800000000001</v>
      </c>
      <c r="E19" s="13">
        <v>558.27394200000003</v>
      </c>
    </row>
    <row r="20" spans="1:5" ht="21.95" customHeight="1" x14ac:dyDescent="0.25">
      <c r="A20" s="10" t="s">
        <v>87</v>
      </c>
      <c r="B20" s="11">
        <v>119120.90000000001</v>
      </c>
      <c r="C20" s="11">
        <v>114824.980579</v>
      </c>
      <c r="D20" s="11">
        <v>6.4793599999999998</v>
      </c>
      <c r="E20" s="11">
        <v>29.174177999999998</v>
      </c>
    </row>
    <row r="21" spans="1:5" ht="21.95" customHeight="1" x14ac:dyDescent="0.25">
      <c r="A21" s="12" t="s">
        <v>86</v>
      </c>
      <c r="B21" s="13">
        <v>99038.6</v>
      </c>
      <c r="C21" s="13">
        <v>63446.527311999998</v>
      </c>
      <c r="D21" s="13">
        <v>3.3444699999999998</v>
      </c>
      <c r="E21" s="13">
        <v>12.252115999999999</v>
      </c>
    </row>
    <row r="22" spans="1:5" ht="21.95" customHeight="1" x14ac:dyDescent="0.25">
      <c r="A22" s="12" t="s">
        <v>88</v>
      </c>
      <c r="B22" s="13">
        <v>20082.3</v>
      </c>
      <c r="C22" s="13">
        <v>51378.453266999997</v>
      </c>
      <c r="D22" s="13">
        <v>3.13489</v>
      </c>
      <c r="E22" s="13">
        <v>16.922062</v>
      </c>
    </row>
    <row r="23" spans="1:5" ht="21.95" customHeight="1" x14ac:dyDescent="0.25">
      <c r="A23" s="10" t="s">
        <v>17</v>
      </c>
      <c r="B23" s="11">
        <v>61228.7</v>
      </c>
      <c r="C23" s="11">
        <v>793194.45696599991</v>
      </c>
      <c r="D23" s="11">
        <v>540.90499999999997</v>
      </c>
      <c r="E23" s="11">
        <v>4122.7822230000002</v>
      </c>
    </row>
    <row r="24" spans="1:5" ht="21.95" customHeight="1" x14ac:dyDescent="0.25">
      <c r="A24" s="12" t="s">
        <v>18</v>
      </c>
      <c r="B24" s="13">
        <v>9619.68</v>
      </c>
      <c r="C24" s="13">
        <v>246566.39851299999</v>
      </c>
      <c r="D24" s="13">
        <v>540.90499999999997</v>
      </c>
      <c r="E24" s="13">
        <v>4122.7822230000002</v>
      </c>
    </row>
    <row r="25" spans="1:5" ht="21.95" customHeight="1" x14ac:dyDescent="0.25">
      <c r="A25" s="12" t="s">
        <v>19</v>
      </c>
      <c r="B25" s="13">
        <v>32405.5</v>
      </c>
      <c r="C25" s="13">
        <v>152681.323534</v>
      </c>
      <c r="D25" s="17" t="s">
        <v>3</v>
      </c>
      <c r="E25" s="17" t="s">
        <v>3</v>
      </c>
    </row>
    <row r="26" spans="1:5" ht="21.95" customHeight="1" x14ac:dyDescent="0.25">
      <c r="A26" s="12" t="s">
        <v>17</v>
      </c>
      <c r="B26" s="13">
        <v>8424.82</v>
      </c>
      <c r="C26" s="13">
        <v>254068.584986</v>
      </c>
      <c r="D26" s="17" t="s">
        <v>3</v>
      </c>
      <c r="E26" s="17" t="s">
        <v>3</v>
      </c>
    </row>
    <row r="27" spans="1:5" ht="21.95" customHeight="1" x14ac:dyDescent="0.25">
      <c r="A27" s="12" t="s">
        <v>20</v>
      </c>
      <c r="B27" s="13">
        <v>10778.7</v>
      </c>
      <c r="C27" s="13">
        <v>139878.14993300001</v>
      </c>
      <c r="D27" s="17" t="s">
        <v>3</v>
      </c>
      <c r="E27" s="17" t="s">
        <v>3</v>
      </c>
    </row>
    <row r="28" spans="1:5" ht="21.95" customHeight="1" x14ac:dyDescent="0.25">
      <c r="A28" s="10" t="s">
        <v>22</v>
      </c>
      <c r="B28" s="11">
        <v>28829.59</v>
      </c>
      <c r="C28" s="11">
        <v>701929.71239999996</v>
      </c>
      <c r="D28" s="11">
        <v>700.44200000000001</v>
      </c>
      <c r="E28" s="11">
        <v>34265.476418999999</v>
      </c>
    </row>
    <row r="29" spans="1:5" ht="21.95" customHeight="1" x14ac:dyDescent="0.25">
      <c r="A29" s="12" t="s">
        <v>23</v>
      </c>
      <c r="B29" s="13">
        <v>16198.3</v>
      </c>
      <c r="C29" s="13">
        <v>314993.35019199998</v>
      </c>
      <c r="D29" s="13">
        <v>328.12400000000002</v>
      </c>
      <c r="E29" s="13">
        <v>7193.8981750000003</v>
      </c>
    </row>
    <row r="30" spans="1:5" ht="21.95" customHeight="1" x14ac:dyDescent="0.25">
      <c r="A30" s="12" t="s">
        <v>21</v>
      </c>
      <c r="B30" s="13">
        <v>6612.22</v>
      </c>
      <c r="C30" s="13">
        <v>178126.82707900001</v>
      </c>
      <c r="D30" s="13">
        <v>79.078999999999994</v>
      </c>
      <c r="E30" s="13">
        <v>3951.637365</v>
      </c>
    </row>
    <row r="31" spans="1:5" ht="21.95" customHeight="1" x14ac:dyDescent="0.25">
      <c r="A31" s="12" t="s">
        <v>24</v>
      </c>
      <c r="B31" s="13">
        <v>6019.07</v>
      </c>
      <c r="C31" s="13">
        <v>208809.535129</v>
      </c>
      <c r="D31" s="13">
        <v>293.23899999999998</v>
      </c>
      <c r="E31" s="13">
        <v>23119.940879000002</v>
      </c>
    </row>
    <row r="32" spans="1:5" ht="21.95" customHeight="1" x14ac:dyDescent="0.25">
      <c r="A32" s="10" t="s">
        <v>25</v>
      </c>
      <c r="B32" s="11">
        <v>72413.7</v>
      </c>
      <c r="C32" s="11">
        <v>551467.07946000004</v>
      </c>
      <c r="D32" s="17" t="s">
        <v>3</v>
      </c>
      <c r="E32" s="17" t="s">
        <v>3</v>
      </c>
    </row>
    <row r="33" spans="1:5" ht="21.95" customHeight="1" x14ac:dyDescent="0.25">
      <c r="A33" s="12" t="s">
        <v>25</v>
      </c>
      <c r="B33" s="13">
        <v>9622.61</v>
      </c>
      <c r="C33" s="13">
        <v>250145.71112200001</v>
      </c>
      <c r="D33" s="17" t="s">
        <v>3</v>
      </c>
      <c r="E33" s="17" t="s">
        <v>3</v>
      </c>
    </row>
    <row r="34" spans="1:5" ht="21.95" customHeight="1" x14ac:dyDescent="0.25">
      <c r="A34" s="12" t="s">
        <v>26</v>
      </c>
      <c r="B34" s="13">
        <v>59892.1</v>
      </c>
      <c r="C34" s="13">
        <v>151498.82029599999</v>
      </c>
      <c r="D34" s="17" t="s">
        <v>3</v>
      </c>
      <c r="E34" s="17" t="s">
        <v>3</v>
      </c>
    </row>
    <row r="35" spans="1:5" ht="21.95" customHeight="1" x14ac:dyDescent="0.25">
      <c r="A35" s="12" t="s">
        <v>27</v>
      </c>
      <c r="B35" s="13">
        <v>2898.99</v>
      </c>
      <c r="C35" s="13">
        <v>149822.54804200001</v>
      </c>
      <c r="D35" s="17" t="s">
        <v>3</v>
      </c>
      <c r="E35" s="17" t="s">
        <v>3</v>
      </c>
    </row>
    <row r="36" spans="1:5" ht="21.95" customHeight="1" x14ac:dyDescent="0.25">
      <c r="A36" s="10" t="s">
        <v>29</v>
      </c>
      <c r="B36" s="11">
        <v>21609.119999999999</v>
      </c>
      <c r="C36" s="11">
        <v>707689.13773100008</v>
      </c>
      <c r="D36" s="11">
        <v>2547.893</v>
      </c>
      <c r="E36" s="11">
        <v>66187.505884999991</v>
      </c>
    </row>
    <row r="37" spans="1:5" ht="21.95" customHeight="1" x14ac:dyDescent="0.25">
      <c r="A37" s="12" t="s">
        <v>96</v>
      </c>
      <c r="B37" s="13">
        <v>7850.47</v>
      </c>
      <c r="C37" s="13">
        <v>118688.287056</v>
      </c>
      <c r="D37" s="13">
        <v>614.255</v>
      </c>
      <c r="E37" s="13">
        <v>4676.7786310000001</v>
      </c>
    </row>
    <row r="38" spans="1:5" ht="21.95" customHeight="1" x14ac:dyDescent="0.25">
      <c r="A38" s="12" t="s">
        <v>97</v>
      </c>
      <c r="B38" s="13">
        <v>3792.63</v>
      </c>
      <c r="C38" s="13">
        <v>99328.284369999994</v>
      </c>
      <c r="D38" s="13">
        <v>235.797</v>
      </c>
      <c r="E38" s="13">
        <v>4798.9070069999998</v>
      </c>
    </row>
    <row r="39" spans="1:5" ht="21.95" customHeight="1" x14ac:dyDescent="0.25">
      <c r="A39" s="12" t="s">
        <v>28</v>
      </c>
      <c r="B39" s="13">
        <v>4852.1099999999997</v>
      </c>
      <c r="C39" s="13">
        <v>134411.951371</v>
      </c>
      <c r="D39" s="13">
        <v>1408.19</v>
      </c>
      <c r="E39" s="13">
        <v>37773.082876</v>
      </c>
    </row>
    <row r="40" spans="1:5" ht="21.95" customHeight="1" x14ac:dyDescent="0.25">
      <c r="A40" s="12" t="s">
        <v>30</v>
      </c>
      <c r="B40" s="13">
        <v>5113.91</v>
      </c>
      <c r="C40" s="13">
        <v>355260.61493400001</v>
      </c>
      <c r="D40" s="13">
        <v>289.65100000000001</v>
      </c>
      <c r="E40" s="13">
        <v>18938.737370999999</v>
      </c>
    </row>
    <row r="41" spans="1:5" ht="21.95" customHeight="1" x14ac:dyDescent="0.25">
      <c r="A41" s="10" t="s">
        <v>32</v>
      </c>
      <c r="B41" s="11">
        <v>8811.15</v>
      </c>
      <c r="C41" s="11">
        <v>838327.45139299997</v>
      </c>
      <c r="D41" s="11">
        <v>262.82119999999998</v>
      </c>
      <c r="E41" s="11">
        <v>34233.204994</v>
      </c>
    </row>
    <row r="42" spans="1:5" ht="21.95" customHeight="1" x14ac:dyDescent="0.25">
      <c r="A42" s="12" t="s">
        <v>33</v>
      </c>
      <c r="B42" s="13">
        <v>3242.42</v>
      </c>
      <c r="C42" s="13">
        <v>181468.15254099999</v>
      </c>
      <c r="D42" s="13">
        <v>21.255199999999999</v>
      </c>
      <c r="E42" s="13">
        <v>1287.6609089999999</v>
      </c>
    </row>
    <row r="43" spans="1:5" ht="21.95" customHeight="1" x14ac:dyDescent="0.25">
      <c r="A43" s="12" t="s">
        <v>34</v>
      </c>
      <c r="B43" s="13">
        <v>1051.68</v>
      </c>
      <c r="C43" s="13">
        <v>105257.29579400001</v>
      </c>
      <c r="D43" s="13">
        <v>20.738700000000001</v>
      </c>
      <c r="E43" s="13">
        <v>1835.127467</v>
      </c>
    </row>
    <row r="44" spans="1:5" ht="21.95" customHeight="1" x14ac:dyDescent="0.25">
      <c r="A44" s="12" t="s">
        <v>31</v>
      </c>
      <c r="B44" s="13">
        <v>2870.58</v>
      </c>
      <c r="C44" s="13">
        <v>348296.18807999999</v>
      </c>
      <c r="D44" s="13">
        <v>28.615300000000001</v>
      </c>
      <c r="E44" s="13">
        <v>7212.6801729999997</v>
      </c>
    </row>
    <row r="45" spans="1:5" ht="21.95" customHeight="1" x14ac:dyDescent="0.25">
      <c r="A45" s="12" t="s">
        <v>35</v>
      </c>
      <c r="B45" s="13">
        <v>1646.47</v>
      </c>
      <c r="C45" s="13">
        <v>203305.81497800001</v>
      </c>
      <c r="D45" s="13">
        <v>192.21199999999999</v>
      </c>
      <c r="E45" s="13">
        <v>23897.736444999999</v>
      </c>
    </row>
    <row r="46" spans="1:5" ht="21.95" customHeight="1" x14ac:dyDescent="0.25">
      <c r="A46" s="10" t="s">
        <v>37</v>
      </c>
      <c r="B46" s="11">
        <v>23530.559999999998</v>
      </c>
      <c r="C46" s="11">
        <v>1254575.8412930002</v>
      </c>
      <c r="D46" s="11">
        <v>1063.5106000000001</v>
      </c>
      <c r="E46" s="11">
        <v>131185.03003199998</v>
      </c>
    </row>
    <row r="47" spans="1:5" ht="21.95" customHeight="1" x14ac:dyDescent="0.25">
      <c r="A47" s="12" t="s">
        <v>38</v>
      </c>
      <c r="B47" s="13">
        <v>1516.59</v>
      </c>
      <c r="C47" s="13">
        <v>137604.152738</v>
      </c>
      <c r="D47" s="13">
        <v>40.014099999999999</v>
      </c>
      <c r="E47" s="13">
        <v>5354.0240599999997</v>
      </c>
    </row>
    <row r="48" spans="1:5" ht="21.95" customHeight="1" x14ac:dyDescent="0.25">
      <c r="A48" s="12" t="s">
        <v>39</v>
      </c>
      <c r="B48" s="13">
        <v>2061.69</v>
      </c>
      <c r="C48" s="13">
        <v>87570.728564000005</v>
      </c>
      <c r="D48" s="13">
        <v>76.046599999999998</v>
      </c>
      <c r="E48" s="13">
        <v>4215.5306140000002</v>
      </c>
    </row>
    <row r="49" spans="1:5" ht="21.95" customHeight="1" x14ac:dyDescent="0.25">
      <c r="A49" s="12" t="s">
        <v>40</v>
      </c>
      <c r="B49" s="13">
        <v>2829.6</v>
      </c>
      <c r="C49" s="13">
        <v>237077.769451</v>
      </c>
      <c r="D49" s="13">
        <v>421.471</v>
      </c>
      <c r="E49" s="13">
        <v>46268.666663999997</v>
      </c>
    </row>
    <row r="50" spans="1:5" ht="21.95" customHeight="1" x14ac:dyDescent="0.25">
      <c r="A50" s="12" t="s">
        <v>41</v>
      </c>
      <c r="B50" s="13">
        <v>4650.0600000000004</v>
      </c>
      <c r="C50" s="13">
        <v>159966.54854700001</v>
      </c>
      <c r="D50" s="13">
        <v>85.631900000000002</v>
      </c>
      <c r="E50" s="13">
        <v>7268.522669</v>
      </c>
    </row>
    <row r="51" spans="1:5" ht="21.95" customHeight="1" x14ac:dyDescent="0.25">
      <c r="A51" s="12" t="s">
        <v>36</v>
      </c>
      <c r="B51" s="13">
        <v>2504.5</v>
      </c>
      <c r="C51" s="13">
        <v>240830.66605199999</v>
      </c>
      <c r="D51" s="13">
        <v>237.703</v>
      </c>
      <c r="E51" s="13">
        <v>36466.456687999998</v>
      </c>
    </row>
    <row r="52" spans="1:5" ht="21.95" customHeight="1" x14ac:dyDescent="0.25">
      <c r="A52" s="12" t="s">
        <v>42</v>
      </c>
      <c r="B52" s="13">
        <v>9968.1200000000008</v>
      </c>
      <c r="C52" s="13">
        <v>391525.97594099998</v>
      </c>
      <c r="D52" s="13">
        <v>202.64400000000001</v>
      </c>
      <c r="E52" s="13">
        <v>31611.829336999999</v>
      </c>
    </row>
    <row r="53" spans="1:5" ht="21.95" customHeight="1" x14ac:dyDescent="0.25">
      <c r="A53" s="10" t="s">
        <v>44</v>
      </c>
      <c r="B53" s="11">
        <v>17459.34</v>
      </c>
      <c r="C53" s="11">
        <v>879272.48090100009</v>
      </c>
      <c r="D53" s="11">
        <v>677.85410000000002</v>
      </c>
      <c r="E53" s="11">
        <v>42714.577695999993</v>
      </c>
    </row>
    <row r="54" spans="1:5" ht="21.95" customHeight="1" x14ac:dyDescent="0.25">
      <c r="A54" s="12" t="s">
        <v>45</v>
      </c>
      <c r="B54" s="13">
        <v>8537.7199999999993</v>
      </c>
      <c r="C54" s="13">
        <v>306097.63161400001</v>
      </c>
      <c r="D54" s="13">
        <v>326.17</v>
      </c>
      <c r="E54" s="13">
        <v>14468.987483999999</v>
      </c>
    </row>
    <row r="55" spans="1:5" ht="21.95" customHeight="1" x14ac:dyDescent="0.25">
      <c r="A55" s="12" t="s">
        <v>46</v>
      </c>
      <c r="B55" s="13">
        <v>1911.68</v>
      </c>
      <c r="C55" s="13">
        <v>213886.42181100001</v>
      </c>
      <c r="D55" s="13">
        <v>92.603099999999998</v>
      </c>
      <c r="E55" s="13">
        <v>7624.2891609999997</v>
      </c>
    </row>
    <row r="56" spans="1:5" ht="21.95" customHeight="1" x14ac:dyDescent="0.25">
      <c r="A56" s="12" t="s">
        <v>43</v>
      </c>
      <c r="B56" s="13">
        <v>7009.94</v>
      </c>
      <c r="C56" s="13">
        <v>359288.42747599998</v>
      </c>
      <c r="D56" s="13">
        <v>259.08100000000002</v>
      </c>
      <c r="E56" s="13">
        <v>20621.301050999999</v>
      </c>
    </row>
    <row r="57" spans="1:5" ht="21.95" customHeight="1" x14ac:dyDescent="0.25">
      <c r="A57" s="10" t="s">
        <v>48</v>
      </c>
      <c r="B57" s="11">
        <v>18100.61</v>
      </c>
      <c r="C57" s="11">
        <v>1080678.141843</v>
      </c>
      <c r="D57" s="11">
        <v>5239.6149999999998</v>
      </c>
      <c r="E57" s="11">
        <v>348387.040561</v>
      </c>
    </row>
    <row r="58" spans="1:5" ht="21.95" customHeight="1" x14ac:dyDescent="0.25">
      <c r="A58" s="12" t="s">
        <v>49</v>
      </c>
      <c r="B58" s="13">
        <v>3183.59</v>
      </c>
      <c r="C58" s="13">
        <v>317881.39347700001</v>
      </c>
      <c r="D58" s="13">
        <v>506.01799999999997</v>
      </c>
      <c r="E58" s="13">
        <v>64275.124222999999</v>
      </c>
    </row>
    <row r="59" spans="1:5" ht="21.95" customHeight="1" x14ac:dyDescent="0.25">
      <c r="A59" s="12" t="s">
        <v>47</v>
      </c>
      <c r="B59" s="13">
        <v>8497.23</v>
      </c>
      <c r="C59" s="13">
        <v>330807.097824</v>
      </c>
      <c r="D59" s="13">
        <v>3048.66</v>
      </c>
      <c r="E59" s="13">
        <v>169692.679324</v>
      </c>
    </row>
    <row r="60" spans="1:5" ht="21.95" customHeight="1" x14ac:dyDescent="0.25">
      <c r="A60" s="12" t="s">
        <v>50</v>
      </c>
      <c r="B60" s="13">
        <v>3498.82</v>
      </c>
      <c r="C60" s="13">
        <v>114019.068593</v>
      </c>
      <c r="D60" s="13">
        <v>954.28300000000002</v>
      </c>
      <c r="E60" s="13">
        <v>28329.723948999999</v>
      </c>
    </row>
    <row r="61" spans="1:5" ht="21.95" customHeight="1" x14ac:dyDescent="0.25">
      <c r="A61" s="12" t="s">
        <v>51</v>
      </c>
      <c r="B61" s="13">
        <v>2920.97</v>
      </c>
      <c r="C61" s="13">
        <v>317970.58194900001</v>
      </c>
      <c r="D61" s="13">
        <v>730.654</v>
      </c>
      <c r="E61" s="13">
        <v>86089.513065000006</v>
      </c>
    </row>
    <row r="62" spans="1:5" ht="21.95" customHeight="1" x14ac:dyDescent="0.25">
      <c r="A62" s="10" t="s">
        <v>53</v>
      </c>
      <c r="B62" s="11">
        <v>12383.24</v>
      </c>
      <c r="C62" s="11">
        <v>765378.58275200007</v>
      </c>
      <c r="D62" s="11">
        <v>146.13990999999999</v>
      </c>
      <c r="E62" s="11">
        <v>21476.388862000003</v>
      </c>
    </row>
    <row r="63" spans="1:5" ht="21.95" customHeight="1" x14ac:dyDescent="0.25">
      <c r="A63" s="12" t="s">
        <v>52</v>
      </c>
      <c r="B63" s="13">
        <v>2847</v>
      </c>
      <c r="C63" s="13">
        <v>232394.57334800001</v>
      </c>
      <c r="D63" s="13">
        <v>118.685</v>
      </c>
      <c r="E63" s="13">
        <v>19801.330051000001</v>
      </c>
    </row>
    <row r="64" spans="1:5" ht="21.95" customHeight="1" x14ac:dyDescent="0.25">
      <c r="A64" s="12" t="s">
        <v>54</v>
      </c>
      <c r="B64" s="13">
        <v>1490.26</v>
      </c>
      <c r="C64" s="13">
        <v>87866.759818000006</v>
      </c>
      <c r="D64" s="13">
        <v>25.521100000000001</v>
      </c>
      <c r="E64" s="13">
        <v>1622.2976410000001</v>
      </c>
    </row>
    <row r="65" spans="1:5" ht="21.95" customHeight="1" x14ac:dyDescent="0.25">
      <c r="A65" s="12" t="s">
        <v>95</v>
      </c>
      <c r="B65" s="13">
        <v>8045.98</v>
      </c>
      <c r="C65" s="13">
        <v>445117.24958599999</v>
      </c>
      <c r="D65" s="13">
        <v>1.93381</v>
      </c>
      <c r="E65" s="13">
        <v>52.76117</v>
      </c>
    </row>
    <row r="66" spans="1:5" ht="21.95" customHeight="1" x14ac:dyDescent="0.25">
      <c r="A66" s="10" t="s">
        <v>56</v>
      </c>
      <c r="B66" s="11">
        <v>40509.47</v>
      </c>
      <c r="C66" s="11">
        <v>813388.82478999998</v>
      </c>
      <c r="D66" s="11">
        <v>3529.5036</v>
      </c>
      <c r="E66" s="11">
        <v>86130.830415000004</v>
      </c>
    </row>
    <row r="67" spans="1:5" ht="21.95" customHeight="1" x14ac:dyDescent="0.25">
      <c r="A67" s="12" t="s">
        <v>89</v>
      </c>
      <c r="B67" s="13">
        <v>17311.8</v>
      </c>
      <c r="C67" s="13">
        <v>419696.69819899998</v>
      </c>
      <c r="D67" s="13">
        <v>1148.54</v>
      </c>
      <c r="E67" s="13">
        <v>45425.803796</v>
      </c>
    </row>
    <row r="68" spans="1:5" ht="21.95" customHeight="1" x14ac:dyDescent="0.25">
      <c r="A68" s="12" t="s">
        <v>55</v>
      </c>
      <c r="B68" s="13">
        <v>5463.97</v>
      </c>
      <c r="C68" s="13">
        <v>148485.626215</v>
      </c>
      <c r="D68" s="13">
        <v>21.543600000000001</v>
      </c>
      <c r="E68" s="13">
        <v>522.75064599999996</v>
      </c>
    </row>
    <row r="69" spans="1:5" ht="21.95" customHeight="1" x14ac:dyDescent="0.25">
      <c r="A69" s="12" t="s">
        <v>57</v>
      </c>
      <c r="B69" s="13">
        <v>17733.7</v>
      </c>
      <c r="C69" s="13">
        <v>245206.50037600001</v>
      </c>
      <c r="D69" s="13">
        <v>2359.42</v>
      </c>
      <c r="E69" s="13">
        <v>40182.275973000003</v>
      </c>
    </row>
    <row r="70" spans="1:5" ht="21.95" customHeight="1" x14ac:dyDescent="0.25">
      <c r="A70" s="10" t="s">
        <v>73</v>
      </c>
      <c r="B70" s="11">
        <v>424.54</v>
      </c>
      <c r="C70" s="11">
        <v>1423996.69383</v>
      </c>
      <c r="D70" s="11">
        <v>78.639300000000006</v>
      </c>
      <c r="E70" s="11">
        <v>285659.37015899998</v>
      </c>
    </row>
    <row r="71" spans="1:5" ht="21.95" customHeight="1" x14ac:dyDescent="0.25">
      <c r="A71" s="12" t="s">
        <v>72</v>
      </c>
      <c r="B71" s="13">
        <v>424.54</v>
      </c>
      <c r="C71" s="13">
        <v>1423996.69383</v>
      </c>
      <c r="D71" s="13">
        <v>78.639300000000006</v>
      </c>
      <c r="E71" s="13">
        <v>285659.37015899998</v>
      </c>
    </row>
    <row r="72" spans="1:5" ht="21.95" customHeight="1" x14ac:dyDescent="0.25">
      <c r="A72" s="10" t="s">
        <v>59</v>
      </c>
      <c r="B72" s="11">
        <v>30050.92</v>
      </c>
      <c r="C72" s="11">
        <v>1173789.4760479999</v>
      </c>
      <c r="D72" s="11">
        <v>3.0226799999999998</v>
      </c>
      <c r="E72" s="11">
        <v>225.12032400000001</v>
      </c>
    </row>
    <row r="73" spans="1:5" ht="21.95" customHeight="1" x14ac:dyDescent="0.25">
      <c r="A73" s="12" t="s">
        <v>60</v>
      </c>
      <c r="B73" s="13">
        <v>3874.78</v>
      </c>
      <c r="C73" s="13">
        <v>175143.857135</v>
      </c>
      <c r="D73" s="17" t="s">
        <v>3</v>
      </c>
      <c r="E73" s="17" t="s">
        <v>3</v>
      </c>
    </row>
    <row r="74" spans="1:5" ht="21.95" customHeight="1" x14ac:dyDescent="0.25">
      <c r="A74" s="12" t="s">
        <v>61</v>
      </c>
      <c r="B74" s="13">
        <v>8179.34</v>
      </c>
      <c r="C74" s="13">
        <v>455884.63518300001</v>
      </c>
      <c r="D74" s="17" t="s">
        <v>3</v>
      </c>
      <c r="E74" s="17" t="s">
        <v>3</v>
      </c>
    </row>
    <row r="75" spans="1:5" ht="21.95" customHeight="1" x14ac:dyDescent="0.25">
      <c r="A75" s="12" t="s">
        <v>58</v>
      </c>
      <c r="B75" s="13">
        <v>17996.8</v>
      </c>
      <c r="C75" s="13">
        <v>542760.98372999998</v>
      </c>
      <c r="D75" s="13">
        <v>3.0226799999999998</v>
      </c>
      <c r="E75" s="13">
        <v>225.12032400000001</v>
      </c>
    </row>
    <row r="76" spans="1:5" ht="21.95" customHeight="1" x14ac:dyDescent="0.25">
      <c r="A76" s="10" t="s">
        <v>63</v>
      </c>
      <c r="B76" s="11">
        <v>68533.100000000006</v>
      </c>
      <c r="C76" s="11">
        <v>424433.972725</v>
      </c>
      <c r="D76" s="11">
        <v>1575.4343000000001</v>
      </c>
      <c r="E76" s="11">
        <v>13743.381257999999</v>
      </c>
    </row>
    <row r="77" spans="1:5" ht="21.95" customHeight="1" x14ac:dyDescent="0.25">
      <c r="A77" s="12" t="s">
        <v>64</v>
      </c>
      <c r="B77" s="13">
        <v>11470.4</v>
      </c>
      <c r="C77" s="13">
        <v>90805.339821999994</v>
      </c>
      <c r="D77" s="13">
        <v>55.8673</v>
      </c>
      <c r="E77" s="13">
        <v>1357.3367049999999</v>
      </c>
    </row>
    <row r="78" spans="1:5" ht="21.95" customHeight="1" x14ac:dyDescent="0.25">
      <c r="A78" s="12" t="s">
        <v>62</v>
      </c>
      <c r="B78" s="13">
        <v>26908.9</v>
      </c>
      <c r="C78" s="13">
        <v>255769.062569</v>
      </c>
      <c r="D78" s="13">
        <v>1136.49</v>
      </c>
      <c r="E78" s="13">
        <v>10898.930554</v>
      </c>
    </row>
    <row r="79" spans="1:5" ht="21.95" customHeight="1" x14ac:dyDescent="0.25">
      <c r="A79" s="12" t="s">
        <v>65</v>
      </c>
      <c r="B79" s="13">
        <v>30153.8</v>
      </c>
      <c r="C79" s="13">
        <v>77859.570334000004</v>
      </c>
      <c r="D79" s="13">
        <v>383.077</v>
      </c>
      <c r="E79" s="13">
        <v>1487.1139989999999</v>
      </c>
    </row>
    <row r="80" spans="1:5" ht="21.95" customHeight="1" x14ac:dyDescent="0.25">
      <c r="A80" s="10" t="s">
        <v>81</v>
      </c>
      <c r="B80" s="11">
        <v>36139.699999999997</v>
      </c>
      <c r="C80" s="11">
        <v>629712.17498000001</v>
      </c>
      <c r="D80" s="11">
        <v>88.044700000000006</v>
      </c>
      <c r="E80" s="11">
        <v>4108.681861</v>
      </c>
    </row>
    <row r="81" spans="1:5" ht="21.95" customHeight="1" x14ac:dyDescent="0.25">
      <c r="A81" s="12" t="s">
        <v>82</v>
      </c>
      <c r="B81" s="13">
        <v>14840.6</v>
      </c>
      <c r="C81" s="13">
        <v>133447.26339499999</v>
      </c>
      <c r="D81" s="13">
        <v>13.6708</v>
      </c>
      <c r="E81" s="13">
        <v>71.256679000000005</v>
      </c>
    </row>
    <row r="82" spans="1:5" ht="21.95" customHeight="1" x14ac:dyDescent="0.25">
      <c r="A82" s="12" t="s">
        <v>80</v>
      </c>
      <c r="B82" s="13">
        <v>21299.1</v>
      </c>
      <c r="C82" s="13">
        <v>496264.91158499999</v>
      </c>
      <c r="D82" s="13">
        <v>74.373900000000006</v>
      </c>
      <c r="E82" s="13">
        <v>4037.4251819999999</v>
      </c>
    </row>
    <row r="83" spans="1:5" ht="21.95" customHeight="1" x14ac:dyDescent="0.25">
      <c r="A83" s="10" t="s">
        <v>67</v>
      </c>
      <c r="B83" s="11">
        <v>17527.189999999999</v>
      </c>
      <c r="C83" s="11">
        <v>847299.68713700003</v>
      </c>
      <c r="D83" s="11">
        <v>2926.9470000000001</v>
      </c>
      <c r="E83" s="11">
        <v>221254.00426700001</v>
      </c>
    </row>
    <row r="84" spans="1:5" ht="21.95" customHeight="1" x14ac:dyDescent="0.25">
      <c r="A84" s="12" t="s">
        <v>91</v>
      </c>
      <c r="B84" s="13">
        <v>1231.54</v>
      </c>
      <c r="C84" s="13">
        <v>160668.34770000001</v>
      </c>
      <c r="D84" s="13">
        <v>473.74</v>
      </c>
      <c r="E84" s="13">
        <v>59752.444775000004</v>
      </c>
    </row>
    <row r="85" spans="1:5" ht="21.95" customHeight="1" x14ac:dyDescent="0.25">
      <c r="A85" s="12" t="s">
        <v>66</v>
      </c>
      <c r="B85" s="13">
        <v>12485.6</v>
      </c>
      <c r="C85" s="13">
        <v>333738.77723599999</v>
      </c>
      <c r="D85" s="13">
        <v>1494.67</v>
      </c>
      <c r="E85" s="13">
        <v>77009.687550999995</v>
      </c>
    </row>
    <row r="86" spans="1:5" ht="21.95" customHeight="1" x14ac:dyDescent="0.25">
      <c r="A86" s="12" t="s">
        <v>90</v>
      </c>
      <c r="B86" s="13">
        <v>3810.05</v>
      </c>
      <c r="C86" s="13">
        <v>352892.56220099999</v>
      </c>
      <c r="D86" s="13">
        <v>958.53700000000003</v>
      </c>
      <c r="E86" s="13">
        <v>84491.871941000005</v>
      </c>
    </row>
    <row r="87" spans="1:5" ht="21.95" customHeight="1" x14ac:dyDescent="0.25">
      <c r="A87" s="10" t="s">
        <v>84</v>
      </c>
      <c r="B87" s="11">
        <v>200836.3</v>
      </c>
      <c r="C87" s="11">
        <v>61017.070366</v>
      </c>
      <c r="D87" s="11">
        <v>57.276200000000003</v>
      </c>
      <c r="E87" s="11">
        <v>17.564053000000001</v>
      </c>
    </row>
    <row r="88" spans="1:5" ht="21.95" customHeight="1" x14ac:dyDescent="0.25">
      <c r="A88" s="12" t="s">
        <v>83</v>
      </c>
      <c r="B88" s="13">
        <v>121419</v>
      </c>
      <c r="C88" s="13">
        <v>33096.817887999998</v>
      </c>
      <c r="D88" s="13">
        <v>31.650099999999998</v>
      </c>
      <c r="E88" s="13">
        <v>8.5415589999999995</v>
      </c>
    </row>
    <row r="89" spans="1:5" ht="21.95" customHeight="1" x14ac:dyDescent="0.25">
      <c r="A89" s="12" t="s">
        <v>85</v>
      </c>
      <c r="B89" s="13">
        <v>79417.3</v>
      </c>
      <c r="C89" s="13">
        <v>27920.252477999999</v>
      </c>
      <c r="D89" s="13">
        <v>25.626100000000001</v>
      </c>
      <c r="E89" s="13">
        <v>9.022494</v>
      </c>
    </row>
    <row r="90" spans="1:5" ht="21.95" customHeight="1" x14ac:dyDescent="0.25">
      <c r="A90" s="10" t="s">
        <v>69</v>
      </c>
      <c r="B90" s="11">
        <v>52196.53</v>
      </c>
      <c r="C90" s="11">
        <v>1014382.9189200001</v>
      </c>
      <c r="D90" s="11">
        <v>12.693739999999998</v>
      </c>
      <c r="E90" s="11">
        <v>334.07466299999999</v>
      </c>
    </row>
    <row r="91" spans="1:5" ht="21.95" customHeight="1" x14ac:dyDescent="0.25">
      <c r="A91" s="12" t="s">
        <v>68</v>
      </c>
      <c r="B91" s="13">
        <v>23723.9</v>
      </c>
      <c r="C91" s="13">
        <v>337439.59964500001</v>
      </c>
      <c r="D91" s="13">
        <v>1.77138</v>
      </c>
      <c r="E91" s="13">
        <v>14.879714999999999</v>
      </c>
    </row>
    <row r="92" spans="1:5" ht="21.95" customHeight="1" x14ac:dyDescent="0.25">
      <c r="A92" s="12" t="s">
        <v>70</v>
      </c>
      <c r="B92" s="13">
        <v>9643.6299999999992</v>
      </c>
      <c r="C92" s="13">
        <v>357990.84593299998</v>
      </c>
      <c r="D92" s="17" t="s">
        <v>3</v>
      </c>
      <c r="E92" s="17" t="s">
        <v>3</v>
      </c>
    </row>
    <row r="93" spans="1:5" ht="21.95" customHeight="1" x14ac:dyDescent="0.25">
      <c r="A93" s="12" t="s">
        <v>71</v>
      </c>
      <c r="B93" s="13">
        <v>11134.6</v>
      </c>
      <c r="C93" s="13">
        <v>213714.53331900001</v>
      </c>
      <c r="D93" s="13">
        <v>5.1653599999999997</v>
      </c>
      <c r="E93" s="13">
        <v>172.25572500000001</v>
      </c>
    </row>
    <row r="94" spans="1:5" ht="21.95" customHeight="1" x14ac:dyDescent="0.25">
      <c r="A94" s="12" t="s">
        <v>94</v>
      </c>
      <c r="B94" s="13">
        <v>7694.4</v>
      </c>
      <c r="C94" s="13">
        <v>105237.940023</v>
      </c>
      <c r="D94" s="13">
        <v>5.7569999999999997</v>
      </c>
      <c r="E94" s="13">
        <v>146.939223</v>
      </c>
    </row>
    <row r="95" spans="1:5" ht="21.95" customHeight="1" x14ac:dyDescent="0.25">
      <c r="A95" s="8" t="s">
        <v>0</v>
      </c>
      <c r="B95" s="9">
        <v>1246077.2799999996</v>
      </c>
      <c r="C95" s="9">
        <v>16549763.136357993</v>
      </c>
      <c r="D95" s="9">
        <v>24268.767266999996</v>
      </c>
      <c r="E95" s="9">
        <v>1438675.2204530002</v>
      </c>
    </row>
    <row r="96" spans="1:5" x14ac:dyDescent="0.25">
      <c r="A96" s="15" t="s">
        <v>2</v>
      </c>
      <c r="B96" s="15"/>
      <c r="C96" s="15"/>
      <c r="D96" s="15"/>
      <c r="E96" s="15"/>
    </row>
    <row r="97" spans="1:5" x14ac:dyDescent="0.25">
      <c r="A97" s="16" t="s">
        <v>101</v>
      </c>
      <c r="B97" s="16"/>
      <c r="C97" s="16"/>
      <c r="D97" s="16"/>
      <c r="E97" s="16"/>
    </row>
    <row r="98" spans="1:5" x14ac:dyDescent="0.25">
      <c r="A98" s="16" t="s">
        <v>102</v>
      </c>
      <c r="B98" s="16"/>
      <c r="C98" s="16"/>
      <c r="D98" s="16"/>
      <c r="E98" s="16"/>
    </row>
    <row r="99" spans="1:5" x14ac:dyDescent="0.25">
      <c r="A99" s="16" t="s">
        <v>4</v>
      </c>
      <c r="B99" s="16"/>
      <c r="C99" s="16"/>
      <c r="D99" s="16"/>
      <c r="E99" s="16"/>
    </row>
    <row r="100" spans="1:5" x14ac:dyDescent="0.25">
      <c r="A100" s="16" t="s">
        <v>1</v>
      </c>
      <c r="B100" s="16"/>
      <c r="C100" s="16"/>
      <c r="D100" s="16"/>
      <c r="E100" s="16"/>
    </row>
  </sheetData>
  <mergeCells count="5">
    <mergeCell ref="A96:E96"/>
    <mergeCell ref="A97:E97"/>
    <mergeCell ref="A98:E98"/>
    <mergeCell ref="A99:E99"/>
    <mergeCell ref="A100:E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Region Level</vt:lpstr>
      <vt:lpstr>By Department 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David</dc:creator>
  <cp:lastModifiedBy>ASUS</cp:lastModifiedBy>
  <dcterms:created xsi:type="dcterms:W3CDTF">2022-03-16T01:13:29Z</dcterms:created>
  <dcterms:modified xsi:type="dcterms:W3CDTF">2022-10-20T11:36:26Z</dcterms:modified>
</cp:coreProperties>
</file>